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Cronograma Projetos HT" sheetId="1" r:id="rId1"/>
  </sheets>
  <calcPr calcId="125725"/>
</workbook>
</file>

<file path=xl/calcChain.xml><?xml version="1.0" encoding="utf-8"?>
<calcChain xmlns="http://schemas.openxmlformats.org/spreadsheetml/2006/main">
  <c r="I32" i="1"/>
  <c r="H32"/>
  <c r="G32"/>
  <c r="F32"/>
  <c r="E32"/>
  <c r="E34"/>
  <c r="F34" l="1"/>
  <c r="G34" s="1"/>
  <c r="H34" s="1"/>
  <c r="I34" s="1"/>
  <c r="E33"/>
  <c r="F33" l="1"/>
  <c r="G33" s="1"/>
  <c r="H33" s="1"/>
  <c r="I33" s="1"/>
</calcChain>
</file>

<file path=xl/sharedStrings.xml><?xml version="1.0" encoding="utf-8"?>
<sst xmlns="http://schemas.openxmlformats.org/spreadsheetml/2006/main" count="23" uniqueCount="23">
  <si>
    <t>VALOR TOTAL (R$)</t>
  </si>
  <si>
    <t>DESEMBOLSO PERÍODO (R$)</t>
  </si>
  <si>
    <t>DESEMBOLSO ACUMULADO (R$)</t>
  </si>
  <si>
    <t>DESEMBOLSO ACUMULADO (% do Valor Global)</t>
  </si>
  <si>
    <t>1.2</t>
  </si>
  <si>
    <t>1.3</t>
  </si>
  <si>
    <t>1.1</t>
  </si>
  <si>
    <t>Estudo Preliminar</t>
  </si>
  <si>
    <t xml:space="preserve">CRONOGRAMA FÍSICO - FINANCEIRO </t>
  </si>
  <si>
    <t>Item</t>
  </si>
  <si>
    <t>Serviços</t>
  </si>
  <si>
    <t>Preço Total (R$)</t>
  </si>
  <si>
    <t>DURAÇÃO DO PROJETO</t>
  </si>
  <si>
    <t>MESES</t>
  </si>
  <si>
    <t>Ante-Projeto</t>
  </si>
  <si>
    <t>Projeto Básico Legal</t>
  </si>
  <si>
    <t>1.4</t>
  </si>
  <si>
    <t>Projeto Executivo e Detalhamento de Interiores</t>
  </si>
  <si>
    <t>1.5</t>
  </si>
  <si>
    <t>Projetos Complementares e Compatibilização</t>
  </si>
  <si>
    <t>1.6</t>
  </si>
  <si>
    <t>Planilha Orçamentária e Cronograma Físico Financeiro</t>
  </si>
  <si>
    <t>OBJETO: Contratação de empresa para prestação de serviços técnicos na área de engenharia e arquitetura, para desenvolvimento de projeto arquitetônico completo com aprovações em órgãos competentes (Vigilância Sanitária e Prefeitura), projeto de fundações, projeto estrutural, projeto hidrossanitário, instalações elétricas, sistema de Proteção contra Descargas Atmosféricas (SPDA), aterramento, sistema de geração de energia com painéis fotovoltaicos, instalações de telecomunicações/CFTV, climatização, gases medicinais e projeto executivo para reformas, ampliações e adequações que serão executadas no Hospital Tramandaí. Os projetos deverão ter todos os detalhes, memoriais descritivos, orçamentos e informações necessárias e suficientes para a posterior execução da obra.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</si>
</sst>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&quot;\ 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0" fillId="2" borderId="0" xfId="0" applyFill="1"/>
    <xf numFmtId="0" fontId="2" fillId="2" borderId="0" xfId="3" applyFill="1" applyAlignment="1">
      <alignment vertical="center"/>
    </xf>
    <xf numFmtId="0" fontId="4" fillId="0" borderId="18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/>
    </xf>
    <xf numFmtId="0" fontId="4" fillId="2" borderId="21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9" fontId="5" fillId="0" borderId="10" xfId="2" applyFont="1" applyFill="1" applyBorder="1" applyAlignment="1"/>
    <xf numFmtId="9" fontId="5" fillId="0" borderId="11" xfId="2" applyFont="1" applyFill="1" applyBorder="1" applyAlignment="1"/>
    <xf numFmtId="9" fontId="5" fillId="0" borderId="12" xfId="2" applyFont="1" applyFill="1" applyBorder="1" applyAlignment="1"/>
    <xf numFmtId="164" fontId="5" fillId="2" borderId="23" xfId="3" applyNumberFormat="1" applyFont="1" applyFill="1" applyBorder="1" applyAlignment="1">
      <alignment horizontal="center" vertical="center"/>
    </xf>
    <xf numFmtId="10" fontId="5" fillId="4" borderId="24" xfId="2" applyNumberFormat="1" applyFont="1" applyFill="1" applyBorder="1" applyAlignment="1">
      <alignment vertical="center"/>
    </xf>
    <xf numFmtId="0" fontId="5" fillId="0" borderId="24" xfId="3" applyFont="1" applyFill="1" applyBorder="1" applyAlignment="1">
      <alignment vertical="center"/>
    </xf>
    <xf numFmtId="0" fontId="5" fillId="0" borderId="25" xfId="3" applyFont="1" applyFill="1" applyBorder="1" applyAlignment="1">
      <alignment vertical="center"/>
    </xf>
    <xf numFmtId="4" fontId="5" fillId="2" borderId="17" xfId="3" applyNumberFormat="1" applyFont="1" applyFill="1" applyBorder="1" applyAlignment="1">
      <alignment horizontal="center" vertical="center"/>
    </xf>
    <xf numFmtId="164" fontId="5" fillId="0" borderId="26" xfId="1" applyNumberFormat="1" applyFont="1" applyFill="1" applyBorder="1" applyAlignment="1">
      <alignment vertical="top"/>
    </xf>
    <xf numFmtId="164" fontId="5" fillId="0" borderId="27" xfId="1" applyNumberFormat="1" applyFont="1" applyFill="1" applyBorder="1" applyAlignment="1">
      <alignment vertical="top"/>
    </xf>
    <xf numFmtId="10" fontId="5" fillId="0" borderId="24" xfId="2" applyNumberFormat="1" applyFont="1" applyFill="1" applyBorder="1" applyAlignment="1">
      <alignment vertical="center"/>
    </xf>
    <xf numFmtId="10" fontId="5" fillId="0" borderId="27" xfId="2" applyNumberFormat="1" applyFont="1" applyFill="1" applyBorder="1" applyAlignment="1">
      <alignment vertical="top"/>
    </xf>
    <xf numFmtId="10" fontId="5" fillId="0" borderId="11" xfId="2" applyNumberFormat="1" applyFont="1" applyFill="1" applyBorder="1" applyAlignment="1"/>
    <xf numFmtId="0" fontId="5" fillId="2" borderId="29" xfId="3" applyFont="1" applyFill="1" applyBorder="1" applyAlignment="1">
      <alignment horizontal="center" vertical="center"/>
    </xf>
    <xf numFmtId="9" fontId="5" fillId="0" borderId="30" xfId="2" applyFont="1" applyFill="1" applyBorder="1" applyAlignment="1"/>
    <xf numFmtId="10" fontId="5" fillId="0" borderId="25" xfId="2" applyNumberFormat="1" applyFont="1" applyFill="1" applyBorder="1" applyAlignment="1">
      <alignment vertical="center"/>
    </xf>
    <xf numFmtId="10" fontId="5" fillId="0" borderId="12" xfId="2" applyNumberFormat="1" applyFont="1" applyFill="1" applyBorder="1" applyAlignment="1"/>
    <xf numFmtId="10" fontId="5" fillId="4" borderId="25" xfId="2" applyNumberFormat="1" applyFont="1" applyFill="1" applyBorder="1" applyAlignment="1">
      <alignment vertical="center"/>
    </xf>
    <xf numFmtId="4" fontId="4" fillId="2" borderId="32" xfId="3" applyNumberFormat="1" applyFont="1" applyFill="1" applyBorder="1" applyAlignment="1">
      <alignment horizontal="center" vertical="center"/>
    </xf>
    <xf numFmtId="164" fontId="5" fillId="2" borderId="5" xfId="3" applyNumberFormat="1" applyFont="1" applyFill="1" applyBorder="1" applyAlignment="1">
      <alignment vertical="center"/>
    </xf>
    <xf numFmtId="164" fontId="5" fillId="2" borderId="6" xfId="3" applyNumberFormat="1" applyFont="1" applyFill="1" applyBorder="1" applyAlignment="1">
      <alignment vertical="center"/>
    </xf>
    <xf numFmtId="164" fontId="5" fillId="2" borderId="7" xfId="3" applyNumberFormat="1" applyFont="1" applyFill="1" applyBorder="1" applyAlignment="1">
      <alignment vertical="center"/>
    </xf>
    <xf numFmtId="164" fontId="5" fillId="2" borderId="24" xfId="3" applyNumberFormat="1" applyFont="1" applyFill="1" applyBorder="1" applyAlignment="1">
      <alignment horizontal="center" vertical="center"/>
    </xf>
    <xf numFmtId="164" fontId="5" fillId="2" borderId="25" xfId="3" applyNumberFormat="1" applyFont="1" applyFill="1" applyBorder="1" applyAlignment="1">
      <alignment horizontal="center" vertical="center"/>
    </xf>
    <xf numFmtId="10" fontId="5" fillId="2" borderId="19" xfId="2" applyNumberFormat="1" applyFont="1" applyFill="1" applyBorder="1" applyAlignment="1">
      <alignment horizontal="center" vertical="center"/>
    </xf>
    <xf numFmtId="10" fontId="5" fillId="2" borderId="38" xfId="2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5" fillId="2" borderId="0" xfId="3" applyNumberFormat="1" applyFont="1" applyFill="1" applyBorder="1" applyAlignment="1">
      <alignment horizontal="center" vertical="center"/>
    </xf>
    <xf numFmtId="164" fontId="5" fillId="0" borderId="28" xfId="1" applyNumberFormat="1" applyFont="1" applyFill="1" applyBorder="1" applyAlignment="1">
      <alignment vertical="top"/>
    </xf>
    <xf numFmtId="10" fontId="5" fillId="0" borderId="28" xfId="2" applyNumberFormat="1" applyFont="1" applyFill="1" applyBorder="1" applyAlignment="1">
      <alignment vertical="top"/>
    </xf>
    <xf numFmtId="4" fontId="5" fillId="2" borderId="41" xfId="3" applyNumberFormat="1" applyFont="1" applyFill="1" applyBorder="1" applyAlignment="1">
      <alignment horizontal="center" vertical="center"/>
    </xf>
    <xf numFmtId="164" fontId="5" fillId="2" borderId="42" xfId="1" applyNumberFormat="1" applyFont="1" applyFill="1" applyBorder="1" applyAlignment="1">
      <alignment vertical="top"/>
    </xf>
    <xf numFmtId="164" fontId="5" fillId="2" borderId="36" xfId="1" applyNumberFormat="1" applyFont="1" applyFill="1" applyBorder="1" applyAlignment="1">
      <alignment vertical="top"/>
    </xf>
    <xf numFmtId="164" fontId="5" fillId="2" borderId="43" xfId="1" applyNumberFormat="1" applyFont="1" applyFill="1" applyBorder="1" applyAlignment="1">
      <alignment vertical="top"/>
    </xf>
    <xf numFmtId="0" fontId="5" fillId="2" borderId="4" xfId="3" applyFont="1" applyFill="1" applyBorder="1" applyAlignment="1">
      <alignment horizontal="center" vertical="center"/>
    </xf>
    <xf numFmtId="9" fontId="5" fillId="0" borderId="44" xfId="2" applyFont="1" applyFill="1" applyBorder="1" applyAlignment="1"/>
    <xf numFmtId="9" fontId="5" fillId="0" borderId="45" xfId="2" applyFont="1" applyFill="1" applyBorder="1" applyAlignment="1"/>
    <xf numFmtId="9" fontId="5" fillId="0" borderId="46" xfId="2" applyFont="1" applyFill="1" applyBorder="1" applyAlignment="1"/>
    <xf numFmtId="164" fontId="4" fillId="2" borderId="32" xfId="3" applyNumberFormat="1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31" xfId="3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0" fontId="4" fillId="0" borderId="33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5" xfId="3" applyFont="1" applyFill="1" applyBorder="1" applyAlignment="1">
      <alignment horizontal="center" vertical="center"/>
    </xf>
    <xf numFmtId="0" fontId="4" fillId="0" borderId="36" xfId="3" applyFont="1" applyFill="1" applyBorder="1" applyAlignment="1">
      <alignment horizontal="center" vertical="center"/>
    </xf>
    <xf numFmtId="0" fontId="4" fillId="0" borderId="3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2" borderId="17" xfId="3" applyFont="1" applyFill="1" applyBorder="1" applyAlignment="1">
      <alignment horizontal="left" vertical="center" wrapText="1"/>
    </xf>
    <xf numFmtId="0" fontId="5" fillId="0" borderId="20" xfId="3" applyFont="1" applyFill="1" applyBorder="1" applyAlignment="1">
      <alignment horizontal="center" vertical="center"/>
    </xf>
    <xf numFmtId="0" fontId="5" fillId="2" borderId="41" xfId="3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left" vertical="center" wrapText="1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justify" vertical="center" wrapText="1"/>
    </xf>
    <xf numFmtId="0" fontId="4" fillId="3" borderId="2" xfId="3" applyFont="1" applyFill="1" applyBorder="1" applyAlignment="1">
      <alignment horizontal="justify" vertical="center" wrapText="1"/>
    </xf>
    <xf numFmtId="0" fontId="4" fillId="3" borderId="40" xfId="3" applyFont="1" applyFill="1" applyBorder="1" applyAlignment="1">
      <alignment horizontal="justify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5" xfId="3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0</xdr:row>
      <xdr:rowOff>138545</xdr:rowOff>
    </xdr:from>
    <xdr:to>
      <xdr:col>2</xdr:col>
      <xdr:colOff>3684283</xdr:colOff>
      <xdr:row>4</xdr:row>
      <xdr:rowOff>277091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55" t="-146" r="-55" b="-146"/>
        <a:stretch>
          <a:fillRect/>
        </a:stretch>
      </xdr:blipFill>
      <xdr:spPr bwMode="auto">
        <a:xfrm>
          <a:off x="725632" y="138545"/>
          <a:ext cx="3807242" cy="1420091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7"/>
  <sheetViews>
    <sheetView tabSelected="1" zoomScale="55" zoomScaleNormal="55" workbookViewId="0">
      <selection activeCell="D42" sqref="D42"/>
    </sheetView>
  </sheetViews>
  <sheetFormatPr defaultRowHeight="15"/>
  <cols>
    <col min="1" max="1" width="2.7109375" style="1" customWidth="1"/>
    <col min="2" max="2" width="10.140625" style="1" customWidth="1"/>
    <col min="3" max="3" width="130.7109375" style="1" customWidth="1"/>
    <col min="4" max="4" width="31.28515625" style="1" customWidth="1"/>
    <col min="5" max="5" width="21" style="1" bestFit="1" customWidth="1"/>
    <col min="6" max="7" width="22.42578125" style="1" bestFit="1" customWidth="1"/>
    <col min="8" max="9" width="23" style="1" bestFit="1" customWidth="1"/>
    <col min="10" max="16384" width="9.140625" style="1"/>
  </cols>
  <sheetData>
    <row r="1" spans="2:9">
      <c r="B1" s="2"/>
      <c r="C1" s="2"/>
      <c r="D1" s="2"/>
      <c r="E1" s="2"/>
      <c r="F1" s="2"/>
      <c r="G1" s="2"/>
      <c r="H1" s="2"/>
      <c r="I1" s="2"/>
    </row>
    <row r="2" spans="2:9">
      <c r="B2" s="2"/>
      <c r="C2" s="2"/>
      <c r="D2" s="2"/>
      <c r="E2" s="2"/>
      <c r="F2" s="2"/>
      <c r="G2" s="2"/>
      <c r="H2" s="2"/>
      <c r="I2" s="2"/>
    </row>
    <row r="3" spans="2:9" ht="35.25">
      <c r="B3" s="68"/>
      <c r="C3" s="68"/>
      <c r="D3" s="68"/>
      <c r="E3" s="68"/>
      <c r="F3" s="68"/>
      <c r="G3" s="68"/>
      <c r="H3" s="68"/>
      <c r="I3" s="68"/>
    </row>
    <row r="4" spans="2:9" ht="35.25">
      <c r="B4" s="69" t="s">
        <v>8</v>
      </c>
      <c r="C4" s="69"/>
      <c r="D4" s="69"/>
      <c r="E4" s="69"/>
      <c r="F4" s="69"/>
      <c r="G4" s="69"/>
      <c r="H4" s="69"/>
      <c r="I4" s="69"/>
    </row>
    <row r="5" spans="2:9" ht="36" thickBot="1">
      <c r="B5" s="69"/>
      <c r="C5" s="69"/>
      <c r="D5" s="69"/>
      <c r="E5" s="69"/>
      <c r="F5" s="69"/>
      <c r="G5" s="69"/>
      <c r="H5" s="69"/>
      <c r="I5" s="69"/>
    </row>
    <row r="6" spans="2:9" ht="123.75" customHeight="1" thickBot="1">
      <c r="B6" s="70" t="s">
        <v>22</v>
      </c>
      <c r="C6" s="71"/>
      <c r="D6" s="71"/>
      <c r="E6" s="71"/>
      <c r="F6" s="71"/>
      <c r="G6" s="71"/>
      <c r="H6" s="71"/>
      <c r="I6" s="72"/>
    </row>
    <row r="7" spans="2:9" ht="15" customHeight="1">
      <c r="B7" s="73" t="s">
        <v>9</v>
      </c>
      <c r="C7" s="76" t="s">
        <v>10</v>
      </c>
      <c r="D7" s="79" t="s">
        <v>11</v>
      </c>
      <c r="E7" s="82" t="s">
        <v>12</v>
      </c>
      <c r="F7" s="83"/>
      <c r="G7" s="83"/>
      <c r="H7" s="83"/>
      <c r="I7" s="84"/>
    </row>
    <row r="8" spans="2:9" ht="15" customHeight="1">
      <c r="B8" s="74"/>
      <c r="C8" s="77"/>
      <c r="D8" s="80"/>
      <c r="E8" s="85"/>
      <c r="F8" s="86"/>
      <c r="G8" s="86"/>
      <c r="H8" s="86"/>
      <c r="I8" s="87"/>
    </row>
    <row r="9" spans="2:9" ht="23.25">
      <c r="B9" s="74"/>
      <c r="C9" s="77"/>
      <c r="D9" s="80"/>
      <c r="E9" s="88" t="s">
        <v>13</v>
      </c>
      <c r="F9" s="54"/>
      <c r="G9" s="54"/>
      <c r="H9" s="54"/>
      <c r="I9" s="89"/>
    </row>
    <row r="10" spans="2:9" ht="23.25">
      <c r="B10" s="75"/>
      <c r="C10" s="78"/>
      <c r="D10" s="81"/>
      <c r="E10" s="90"/>
      <c r="F10" s="91"/>
      <c r="G10" s="91"/>
      <c r="H10" s="91"/>
      <c r="I10" s="92"/>
    </row>
    <row r="11" spans="2:9" ht="33.75" customHeight="1" thickBot="1">
      <c r="B11" s="3"/>
      <c r="C11" s="4"/>
      <c r="D11" s="5"/>
      <c r="E11" s="6">
        <v>1</v>
      </c>
      <c r="F11" s="7">
        <v>2</v>
      </c>
      <c r="G11" s="6">
        <v>3</v>
      </c>
      <c r="H11" s="7">
        <v>4</v>
      </c>
      <c r="I11" s="8">
        <v>5</v>
      </c>
    </row>
    <row r="12" spans="2:9" ht="23.25">
      <c r="B12" s="66" t="s">
        <v>6</v>
      </c>
      <c r="C12" s="67" t="s">
        <v>7</v>
      </c>
      <c r="D12" s="44"/>
      <c r="E12" s="45"/>
      <c r="F12" s="46"/>
      <c r="G12" s="46"/>
      <c r="H12" s="46"/>
      <c r="I12" s="47"/>
    </row>
    <row r="13" spans="2:9" ht="23.25">
      <c r="B13" s="59"/>
      <c r="C13" s="62"/>
      <c r="D13" s="13"/>
      <c r="E13" s="14">
        <v>0.1</v>
      </c>
      <c r="F13" s="15"/>
      <c r="G13" s="15"/>
      <c r="H13" s="15"/>
      <c r="I13" s="16"/>
    </row>
    <row r="14" spans="2:9" ht="24" thickBot="1">
      <c r="B14" s="60"/>
      <c r="C14" s="63"/>
      <c r="D14" s="17"/>
      <c r="E14" s="18"/>
      <c r="F14" s="19"/>
      <c r="G14" s="19"/>
      <c r="H14" s="19"/>
      <c r="I14" s="38"/>
    </row>
    <row r="15" spans="2:9" ht="24" thickTop="1">
      <c r="B15" s="59" t="s">
        <v>4</v>
      </c>
      <c r="C15" s="62" t="s">
        <v>14</v>
      </c>
      <c r="D15" s="9"/>
      <c r="E15" s="10"/>
      <c r="F15" s="11"/>
      <c r="G15" s="11"/>
      <c r="H15" s="11"/>
      <c r="I15" s="12"/>
    </row>
    <row r="16" spans="2:9" ht="23.25">
      <c r="B16" s="59"/>
      <c r="C16" s="62"/>
      <c r="D16" s="13"/>
      <c r="E16" s="15"/>
      <c r="F16" s="14">
        <v>0.1</v>
      </c>
      <c r="G16" s="20"/>
      <c r="H16" s="20"/>
      <c r="I16" s="25"/>
    </row>
    <row r="17" spans="2:9" ht="24" thickBot="1">
      <c r="B17" s="60"/>
      <c r="C17" s="63"/>
      <c r="D17" s="17"/>
      <c r="E17" s="18"/>
      <c r="F17" s="21"/>
      <c r="G17" s="21"/>
      <c r="H17" s="21"/>
      <c r="I17" s="39"/>
    </row>
    <row r="18" spans="2:9" ht="24" thickTop="1">
      <c r="B18" s="59" t="s">
        <v>5</v>
      </c>
      <c r="C18" s="62" t="s">
        <v>15</v>
      </c>
      <c r="D18" s="9"/>
      <c r="E18" s="10"/>
      <c r="F18" s="22"/>
      <c r="G18" s="22"/>
      <c r="H18" s="22"/>
      <c r="I18" s="26"/>
    </row>
    <row r="19" spans="2:9" ht="23.25">
      <c r="B19" s="59"/>
      <c r="C19" s="62"/>
      <c r="D19" s="13"/>
      <c r="E19" s="15"/>
      <c r="F19" s="20"/>
      <c r="G19" s="14">
        <v>0.1</v>
      </c>
      <c r="H19" s="20"/>
      <c r="I19" s="25"/>
    </row>
    <row r="20" spans="2:9" ht="24" thickBot="1">
      <c r="B20" s="60"/>
      <c r="C20" s="63"/>
      <c r="D20" s="17"/>
      <c r="E20" s="18"/>
      <c r="F20" s="21"/>
      <c r="G20" s="21"/>
      <c r="H20" s="21"/>
      <c r="I20" s="39"/>
    </row>
    <row r="21" spans="2:9" ht="24" thickTop="1">
      <c r="B21" s="59" t="s">
        <v>16</v>
      </c>
      <c r="C21" s="62" t="s">
        <v>17</v>
      </c>
      <c r="D21" s="9"/>
      <c r="E21" s="10"/>
      <c r="F21" s="22"/>
      <c r="G21" s="22"/>
      <c r="H21" s="22"/>
      <c r="I21" s="26"/>
    </row>
    <row r="22" spans="2:9" ht="23.25">
      <c r="B22" s="59"/>
      <c r="C22" s="62"/>
      <c r="D22" s="13"/>
      <c r="E22" s="15"/>
      <c r="F22" s="20"/>
      <c r="G22" s="14">
        <v>0.1</v>
      </c>
      <c r="H22" s="14">
        <v>0.1</v>
      </c>
      <c r="I22" s="25"/>
    </row>
    <row r="23" spans="2:9" ht="24" thickBot="1">
      <c r="B23" s="60"/>
      <c r="C23" s="63"/>
      <c r="D23" s="17"/>
      <c r="E23" s="18"/>
      <c r="F23" s="19"/>
      <c r="G23" s="19"/>
      <c r="H23" s="19"/>
      <c r="I23" s="38"/>
    </row>
    <row r="24" spans="2:9" ht="24" thickTop="1">
      <c r="B24" s="59" t="s">
        <v>18</v>
      </c>
      <c r="C24" s="61" t="s">
        <v>19</v>
      </c>
      <c r="D24" s="23"/>
      <c r="E24" s="24"/>
      <c r="F24" s="11"/>
      <c r="G24" s="11"/>
      <c r="H24" s="11"/>
      <c r="I24" s="12"/>
    </row>
    <row r="25" spans="2:9" ht="23.25">
      <c r="B25" s="59"/>
      <c r="C25" s="62"/>
      <c r="D25" s="13"/>
      <c r="E25" s="15"/>
      <c r="F25" s="15"/>
      <c r="G25" s="15"/>
      <c r="H25" s="14">
        <v>0.2</v>
      </c>
      <c r="I25" s="16"/>
    </row>
    <row r="26" spans="2:9" ht="24" thickBot="1">
      <c r="B26" s="60"/>
      <c r="C26" s="63"/>
      <c r="D26" s="17"/>
      <c r="E26" s="18"/>
      <c r="F26" s="19"/>
      <c r="G26" s="19"/>
      <c r="H26" s="19"/>
      <c r="I26" s="38"/>
    </row>
    <row r="27" spans="2:9" ht="24" thickTop="1">
      <c r="B27" s="59" t="s">
        <v>20</v>
      </c>
      <c r="C27" s="61" t="s">
        <v>21</v>
      </c>
      <c r="D27" s="23"/>
      <c r="E27" s="24"/>
      <c r="F27" s="11"/>
      <c r="G27" s="11"/>
      <c r="H27" s="11"/>
      <c r="I27" s="12"/>
    </row>
    <row r="28" spans="2:9" ht="23.25">
      <c r="B28" s="59"/>
      <c r="C28" s="62"/>
      <c r="D28" s="13"/>
      <c r="E28" s="15"/>
      <c r="F28" s="15"/>
      <c r="G28" s="15"/>
      <c r="H28" s="15"/>
      <c r="I28" s="27">
        <v>0.3</v>
      </c>
    </row>
    <row r="29" spans="2:9" ht="24" thickBot="1">
      <c r="B29" s="64"/>
      <c r="C29" s="65"/>
      <c r="D29" s="40"/>
      <c r="E29" s="41"/>
      <c r="F29" s="42"/>
      <c r="G29" s="42"/>
      <c r="H29" s="42"/>
      <c r="I29" s="43"/>
    </row>
    <row r="30" spans="2:9" ht="24" thickBot="1">
      <c r="B30" s="49"/>
      <c r="C30" s="50"/>
      <c r="D30" s="50"/>
      <c r="E30" s="50"/>
      <c r="F30" s="50"/>
      <c r="G30" s="50"/>
      <c r="H30" s="50"/>
      <c r="I30" s="50"/>
    </row>
    <row r="31" spans="2:9" ht="23.25">
      <c r="B31" s="51" t="s">
        <v>0</v>
      </c>
      <c r="C31" s="52"/>
      <c r="D31" s="48"/>
      <c r="E31" s="29"/>
      <c r="F31" s="30"/>
      <c r="G31" s="30"/>
      <c r="H31" s="30"/>
      <c r="I31" s="31"/>
    </row>
    <row r="32" spans="2:9" ht="23.25">
      <c r="B32" s="53" t="s">
        <v>1</v>
      </c>
      <c r="C32" s="54"/>
      <c r="D32" s="55"/>
      <c r="E32" s="32">
        <f>$D$13</f>
        <v>0</v>
      </c>
      <c r="F32" s="32">
        <f>$D$16</f>
        <v>0</v>
      </c>
      <c r="G32" s="32">
        <f>$D$19+D22/2</f>
        <v>0</v>
      </c>
      <c r="H32" s="32">
        <f>$D$22/2+D25</f>
        <v>0</v>
      </c>
      <c r="I32" s="33">
        <f>$D$28</f>
        <v>0</v>
      </c>
    </row>
    <row r="33" spans="2:9" ht="23.25">
      <c r="B33" s="53" t="s">
        <v>2</v>
      </c>
      <c r="C33" s="54"/>
      <c r="D33" s="55"/>
      <c r="E33" s="32">
        <f>E32</f>
        <v>0</v>
      </c>
      <c r="F33" s="32">
        <f>E33+F32</f>
        <v>0</v>
      </c>
      <c r="G33" s="32">
        <f t="shared" ref="G33:I33" si="0">F33+G32</f>
        <v>0</v>
      </c>
      <c r="H33" s="32">
        <f t="shared" si="0"/>
        <v>0</v>
      </c>
      <c r="I33" s="33">
        <f t="shared" si="0"/>
        <v>0</v>
      </c>
    </row>
    <row r="34" spans="2:9" ht="24" thickBot="1">
      <c r="B34" s="56" t="s">
        <v>3</v>
      </c>
      <c r="C34" s="57"/>
      <c r="D34" s="58"/>
      <c r="E34" s="34">
        <f>SUM(E13:E28)</f>
        <v>0.1</v>
      </c>
      <c r="F34" s="34">
        <f>SUM(F13:F28)+E34</f>
        <v>0.2</v>
      </c>
      <c r="G34" s="34">
        <f t="shared" ref="G34:I34" si="1">SUM(G13:G28)+F34</f>
        <v>0.4</v>
      </c>
      <c r="H34" s="34">
        <f t="shared" si="1"/>
        <v>0.70000000000000007</v>
      </c>
      <c r="I34" s="35">
        <f t="shared" si="1"/>
        <v>1</v>
      </c>
    </row>
    <row r="36" spans="2:9" ht="23.25">
      <c r="C36" s="36"/>
      <c r="D36" s="37"/>
    </row>
    <row r="37" spans="2:9">
      <c r="C37" s="36"/>
      <c r="D37" s="36"/>
    </row>
    <row r="38" spans="2:9">
      <c r="C38" s="36"/>
      <c r="D38" s="36"/>
    </row>
    <row r="39" spans="2:9">
      <c r="C39" s="36"/>
      <c r="D39" s="36"/>
    </row>
    <row r="46" spans="2:9" ht="15.75" thickBot="1"/>
    <row r="47" spans="2:9" ht="23.25">
      <c r="E47" s="28"/>
    </row>
  </sheetData>
  <mergeCells count="27">
    <mergeCell ref="B12:B14"/>
    <mergeCell ref="C12:C14"/>
    <mergeCell ref="B15:B17"/>
    <mergeCell ref="C15:C17"/>
    <mergeCell ref="B3:I3"/>
    <mergeCell ref="B4:I4"/>
    <mergeCell ref="B5:I5"/>
    <mergeCell ref="B6:I6"/>
    <mergeCell ref="B7:B10"/>
    <mergeCell ref="C7:C10"/>
    <mergeCell ref="D7:D10"/>
    <mergeCell ref="E7:I8"/>
    <mergeCell ref="E9:I9"/>
    <mergeCell ref="E10:I10"/>
    <mergeCell ref="B24:B26"/>
    <mergeCell ref="C24:C26"/>
    <mergeCell ref="B27:B29"/>
    <mergeCell ref="C27:C29"/>
    <mergeCell ref="B18:B20"/>
    <mergeCell ref="C18:C20"/>
    <mergeCell ref="B21:B23"/>
    <mergeCell ref="C21:C23"/>
    <mergeCell ref="B30:I30"/>
    <mergeCell ref="B31:C31"/>
    <mergeCell ref="B32:D32"/>
    <mergeCell ref="B33:D33"/>
    <mergeCell ref="B34:D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Projetos 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pedro.muller</dc:creator>
  <cp:lastModifiedBy>pedro.muller</cp:lastModifiedBy>
  <dcterms:created xsi:type="dcterms:W3CDTF">2021-11-11T12:05:22Z</dcterms:created>
  <dcterms:modified xsi:type="dcterms:W3CDTF">2021-11-11T12:48:29Z</dcterms:modified>
</cp:coreProperties>
</file>